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РОЕКТЫ\Проектирование\Теория корабля\Болванки рабочие\"/>
    </mc:Choice>
  </mc:AlternateContent>
  <bookViews>
    <workbookView xWindow="0" yWindow="0" windowWidth="26010" windowHeight="117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E9" i="1"/>
  <c r="E8" i="1"/>
  <c r="E7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<sst xmlns="http://schemas.openxmlformats.org/spreadsheetml/2006/main" count="42" uniqueCount="34">
  <si>
    <t>Длина корпуса по ватерлинии</t>
  </si>
  <si>
    <t>м</t>
  </si>
  <si>
    <t>Ширина корпуса по ватерлинии</t>
  </si>
  <si>
    <t>Осадка корпусом</t>
  </si>
  <si>
    <t>T</t>
  </si>
  <si>
    <t>Объемное водоизмещение</t>
  </si>
  <si>
    <t>V</t>
  </si>
  <si>
    <r>
      <t>м</t>
    </r>
    <r>
      <rPr>
        <vertAlign val="superscript"/>
        <sz val="14"/>
        <color theme="1"/>
        <rFont val="Calibri"/>
        <family val="2"/>
        <charset val="204"/>
        <scheme val="minor"/>
      </rPr>
      <t>3</t>
    </r>
  </si>
  <si>
    <t>Площадь ватерлинии</t>
  </si>
  <si>
    <r>
      <t>м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</si>
  <si>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t>Площадь погруженной части мидель-шпангоута</t>
  </si>
  <si>
    <t>δ</t>
  </si>
  <si>
    <t>α</t>
  </si>
  <si>
    <t>β</t>
  </si>
  <si>
    <t>φ</t>
  </si>
  <si>
    <t>χ</t>
  </si>
  <si>
    <r>
      <t>L</t>
    </r>
    <r>
      <rPr>
        <vertAlign val="subscript"/>
        <sz val="18"/>
        <color theme="1"/>
        <rFont val="Calibri"/>
        <family val="2"/>
        <charset val="204"/>
        <scheme val="minor"/>
      </rPr>
      <t>вл</t>
    </r>
  </si>
  <si>
    <r>
      <t>B</t>
    </r>
    <r>
      <rPr>
        <vertAlign val="subscript"/>
        <sz val="18"/>
        <color theme="1"/>
        <rFont val="Calibri"/>
        <family val="2"/>
        <charset val="204"/>
        <scheme val="minor"/>
      </rPr>
      <t>вл</t>
    </r>
  </si>
  <si>
    <r>
      <t>S</t>
    </r>
    <r>
      <rPr>
        <vertAlign val="subscript"/>
        <sz val="18"/>
        <color theme="1"/>
        <rFont val="Calibri"/>
        <family val="2"/>
        <charset val="204"/>
        <scheme val="minor"/>
      </rPr>
      <t>вл</t>
    </r>
  </si>
  <si>
    <r>
      <t>ω</t>
    </r>
    <r>
      <rPr>
        <vertAlign val="subscript"/>
        <sz val="18"/>
        <color theme="1"/>
        <rFont val="Calibri"/>
        <family val="2"/>
        <charset val="204"/>
      </rPr>
      <t>мид</t>
    </r>
  </si>
  <si>
    <t>Отношение</t>
  </si>
  <si>
    <r>
      <t>L</t>
    </r>
    <r>
      <rPr>
        <vertAlign val="subscript"/>
        <sz val="18"/>
        <color theme="1"/>
        <rFont val="Calibri"/>
        <family val="2"/>
        <charset val="204"/>
        <scheme val="minor"/>
      </rPr>
      <t>вл</t>
    </r>
    <r>
      <rPr>
        <sz val="18"/>
        <color theme="1"/>
        <rFont val="Calibri"/>
        <family val="2"/>
        <charset val="204"/>
        <scheme val="minor"/>
      </rPr>
      <t>/B</t>
    </r>
    <r>
      <rPr>
        <vertAlign val="subscript"/>
        <sz val="18"/>
        <color theme="1"/>
        <rFont val="Calibri"/>
        <family val="2"/>
        <charset val="204"/>
        <scheme val="minor"/>
      </rPr>
      <t>вл</t>
    </r>
  </si>
  <si>
    <r>
      <t>L</t>
    </r>
    <r>
      <rPr>
        <vertAlign val="subscript"/>
        <sz val="18"/>
        <color theme="1"/>
        <rFont val="Calibri"/>
        <family val="2"/>
        <charset val="204"/>
        <scheme val="minor"/>
      </rPr>
      <t>вл</t>
    </r>
    <r>
      <rPr>
        <sz val="18"/>
        <color theme="1"/>
        <rFont val="Calibri"/>
        <family val="2"/>
        <charset val="204"/>
        <scheme val="minor"/>
      </rPr>
      <t>/T</t>
    </r>
  </si>
  <si>
    <r>
      <t>B</t>
    </r>
    <r>
      <rPr>
        <vertAlign val="subscript"/>
        <sz val="18"/>
        <color theme="1"/>
        <rFont val="Calibri"/>
        <family val="2"/>
        <charset val="204"/>
        <scheme val="minor"/>
      </rPr>
      <t>вл</t>
    </r>
    <r>
      <rPr>
        <sz val="18"/>
        <color theme="1"/>
        <rFont val="Calibri"/>
        <family val="2"/>
        <charset val="204"/>
        <scheme val="minor"/>
      </rPr>
      <t>/T</t>
    </r>
  </si>
  <si>
    <r>
      <t>L</t>
    </r>
    <r>
      <rPr>
        <vertAlign val="subscript"/>
        <sz val="18"/>
        <color theme="1"/>
        <rFont val="Calibri"/>
        <family val="2"/>
        <charset val="204"/>
        <scheme val="minor"/>
      </rPr>
      <t>вл</t>
    </r>
    <r>
      <rPr>
        <sz val="18"/>
        <color theme="1"/>
        <rFont val="Calibri"/>
        <family val="2"/>
        <charset val="204"/>
        <scheme val="minor"/>
      </rPr>
      <t>/</t>
    </r>
    <r>
      <rPr>
        <vertAlign val="superscript"/>
        <sz val="18"/>
        <color theme="1"/>
        <rFont val="Calibri"/>
        <family val="2"/>
        <charset val="204"/>
        <scheme val="minor"/>
      </rPr>
      <t>3</t>
    </r>
    <r>
      <rPr>
        <sz val="26"/>
        <color theme="1"/>
        <rFont val="Calibri"/>
        <family val="2"/>
        <charset val="204"/>
      </rPr>
      <t>√</t>
    </r>
    <r>
      <rPr>
        <sz val="18"/>
        <color theme="1"/>
        <rFont val="Calibri"/>
        <family val="2"/>
        <charset val="204"/>
        <scheme val="minor"/>
      </rPr>
      <t>V</t>
    </r>
  </si>
  <si>
    <t xml:space="preserve">Коэффициент общей полноты </t>
  </si>
  <si>
    <t xml:space="preserve">Коэффициент полноты площади ватерлинии </t>
  </si>
  <si>
    <t xml:space="preserve">Коэффициент полноты площади погруженной части мидель-шпангоута </t>
  </si>
  <si>
    <t xml:space="preserve">Коэффициент вертикальной полноты </t>
  </si>
  <si>
    <t xml:space="preserve">Коэффициент продольной полноты </t>
  </si>
  <si>
    <t>Корпус теоретический. Главные размерения, отношения главных размерений. Коэффициенты.</t>
  </si>
  <si>
    <t>Смоченная поверхность</t>
  </si>
  <si>
    <t>Ω</t>
  </si>
  <si>
    <r>
      <t>L</t>
    </r>
    <r>
      <rPr>
        <vertAlign val="subscript"/>
        <sz val="18"/>
        <color theme="1"/>
        <rFont val="Calibri"/>
        <family val="2"/>
        <charset val="204"/>
      </rPr>
      <t>вл</t>
    </r>
    <r>
      <rPr>
        <sz val="18"/>
        <color theme="1"/>
        <rFont val="Calibri"/>
        <family val="2"/>
        <charset val="204"/>
      </rPr>
      <t>/</t>
    </r>
    <r>
      <rPr>
        <sz val="26"/>
        <color theme="1"/>
        <rFont val="Calibri"/>
        <family val="2"/>
        <charset val="204"/>
      </rPr>
      <t>√</t>
    </r>
    <r>
      <rPr>
        <sz val="18"/>
        <color theme="1"/>
        <rFont val="Calibri"/>
        <family val="2"/>
        <charset val="204"/>
      </rPr>
      <t>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</si>
</sst>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vertAlign val="subscript"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vertAlign val="subscript"/>
      <sz val="18"/>
      <color theme="1"/>
      <name val="Calibri"/>
      <family val="2"/>
      <charset val="204"/>
    </font>
    <font>
      <vertAlign val="superscript"/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9494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topLeftCell="A2" zoomScale="73" zoomScaleNormal="73" workbookViewId="0">
      <selection activeCell="K8" sqref="K8"/>
    </sheetView>
  </sheetViews>
  <sheetFormatPr defaultRowHeight="18.75" x14ac:dyDescent="0.3"/>
  <cols>
    <col min="1" max="1" width="9.140625" style="13"/>
    <col min="2" max="2" width="56.7109375" customWidth="1"/>
    <col min="3" max="3" width="16.42578125" style="7" customWidth="1"/>
    <col min="4" max="4" width="9.42578125" customWidth="1"/>
    <col min="5" max="5" width="12.28515625" customWidth="1"/>
    <col min="6" max="41" width="9.140625" style="13"/>
  </cols>
  <sheetData>
    <row r="1" spans="2:5" s="13" customFormat="1" x14ac:dyDescent="0.3">
      <c r="C1" s="14"/>
    </row>
    <row r="2" spans="2:5" s="13" customFormat="1" ht="19.5" thickBot="1" x14ac:dyDescent="0.35">
      <c r="C2" s="14"/>
    </row>
    <row r="3" spans="2:5" ht="70.5" customHeight="1" thickBot="1" x14ac:dyDescent="0.4">
      <c r="B3" s="18" t="s">
        <v>30</v>
      </c>
      <c r="C3" s="19"/>
      <c r="D3" s="19"/>
      <c r="E3" s="20"/>
    </row>
    <row r="4" spans="2:5" ht="35.1" customHeight="1" x14ac:dyDescent="0.25">
      <c r="B4" s="1" t="s">
        <v>0</v>
      </c>
      <c r="C4" s="8" t="s">
        <v>16</v>
      </c>
      <c r="D4" s="2" t="s">
        <v>1</v>
      </c>
      <c r="E4" s="11">
        <v>13</v>
      </c>
    </row>
    <row r="5" spans="2:5" ht="35.1" customHeight="1" x14ac:dyDescent="0.25">
      <c r="B5" s="3" t="s">
        <v>2</v>
      </c>
      <c r="C5" s="9" t="s">
        <v>17</v>
      </c>
      <c r="D5" s="4" t="s">
        <v>1</v>
      </c>
      <c r="E5" s="12">
        <v>3.2</v>
      </c>
    </row>
    <row r="6" spans="2:5" ht="35.1" customHeight="1" x14ac:dyDescent="0.25">
      <c r="B6" s="3" t="s">
        <v>3</v>
      </c>
      <c r="C6" s="9" t="s">
        <v>4</v>
      </c>
      <c r="D6" s="4" t="s">
        <v>1</v>
      </c>
      <c r="E6" s="12">
        <v>0.8</v>
      </c>
    </row>
    <row r="7" spans="2:5" ht="35.1" customHeight="1" x14ac:dyDescent="0.25">
      <c r="B7" s="3" t="s">
        <v>20</v>
      </c>
      <c r="C7" s="9" t="s">
        <v>21</v>
      </c>
      <c r="D7" s="4"/>
      <c r="E7" s="16">
        <f>E4/E5</f>
        <v>4.0625</v>
      </c>
    </row>
    <row r="8" spans="2:5" ht="35.1" customHeight="1" x14ac:dyDescent="0.25">
      <c r="B8" s="3" t="s">
        <v>20</v>
      </c>
      <c r="C8" s="9" t="s">
        <v>22</v>
      </c>
      <c r="D8" s="4"/>
      <c r="E8" s="16">
        <f>E4/E6</f>
        <v>16.25</v>
      </c>
    </row>
    <row r="9" spans="2:5" ht="35.1" customHeight="1" x14ac:dyDescent="0.25">
      <c r="B9" s="3" t="s">
        <v>20</v>
      </c>
      <c r="C9" s="9" t="s">
        <v>23</v>
      </c>
      <c r="D9" s="4"/>
      <c r="E9" s="16">
        <f>E5/E6</f>
        <v>4</v>
      </c>
    </row>
    <row r="10" spans="2:5" ht="35.1" customHeight="1" x14ac:dyDescent="0.25">
      <c r="B10" s="3" t="s">
        <v>5</v>
      </c>
      <c r="C10" s="9" t="s">
        <v>6</v>
      </c>
      <c r="D10" s="4" t="s">
        <v>7</v>
      </c>
      <c r="E10" s="12">
        <v>18</v>
      </c>
    </row>
    <row r="11" spans="2:5" ht="35.1" customHeight="1" x14ac:dyDescent="0.25">
      <c r="B11" s="3" t="s">
        <v>20</v>
      </c>
      <c r="C11" s="9" t="s">
        <v>24</v>
      </c>
      <c r="D11" s="4"/>
      <c r="E11" s="16">
        <f>E4/POWER(E10,0.333)</f>
        <v>4.9652098480989553</v>
      </c>
    </row>
    <row r="12" spans="2:5" ht="35.1" customHeight="1" x14ac:dyDescent="0.25">
      <c r="B12" s="3" t="s">
        <v>8</v>
      </c>
      <c r="C12" s="9" t="s">
        <v>18</v>
      </c>
      <c r="D12" s="4" t="s">
        <v>9</v>
      </c>
      <c r="E12" s="12">
        <v>28</v>
      </c>
    </row>
    <row r="13" spans="2:5" ht="35.1" customHeight="1" x14ac:dyDescent="0.25">
      <c r="B13" s="3" t="s">
        <v>10</v>
      </c>
      <c r="C13" s="10" t="s">
        <v>19</v>
      </c>
      <c r="D13" s="4" t="s">
        <v>9</v>
      </c>
      <c r="E13" s="12">
        <v>2.5</v>
      </c>
    </row>
    <row r="14" spans="2:5" ht="35.1" customHeight="1" x14ac:dyDescent="0.25">
      <c r="B14" s="3" t="s">
        <v>25</v>
      </c>
      <c r="C14" s="10" t="s">
        <v>11</v>
      </c>
      <c r="D14" s="4"/>
      <c r="E14" s="16">
        <f>E10/(E4*E5*E6)</f>
        <v>0.54086538461538458</v>
      </c>
    </row>
    <row r="15" spans="2:5" ht="35.1" customHeight="1" x14ac:dyDescent="0.25">
      <c r="B15" s="3" t="s">
        <v>26</v>
      </c>
      <c r="C15" s="10" t="s">
        <v>12</v>
      </c>
      <c r="D15" s="4"/>
      <c r="E15" s="16">
        <f>E12/(E4*E5)</f>
        <v>0.67307692307692302</v>
      </c>
    </row>
    <row r="16" spans="2:5" ht="35.1" customHeight="1" x14ac:dyDescent="0.25">
      <c r="B16" s="3" t="s">
        <v>27</v>
      </c>
      <c r="C16" s="10" t="s">
        <v>13</v>
      </c>
      <c r="D16" s="4"/>
      <c r="E16" s="16">
        <f>E13/(E5*E6)</f>
        <v>0.97656249999999978</v>
      </c>
    </row>
    <row r="17" spans="2:5" ht="35.1" customHeight="1" x14ac:dyDescent="0.25">
      <c r="B17" s="3" t="s">
        <v>29</v>
      </c>
      <c r="C17" s="10" t="s">
        <v>14</v>
      </c>
      <c r="D17" s="5"/>
      <c r="E17" s="16">
        <f>E10/(E13*E4)</f>
        <v>0.55384615384615388</v>
      </c>
    </row>
    <row r="18" spans="2:5" ht="35.1" customHeight="1" x14ac:dyDescent="0.25">
      <c r="B18" s="21" t="s">
        <v>28</v>
      </c>
      <c r="C18" s="22" t="s">
        <v>15</v>
      </c>
      <c r="D18" s="23"/>
      <c r="E18" s="24">
        <f>E10/(E12*E6)</f>
        <v>0.80357142857142849</v>
      </c>
    </row>
    <row r="19" spans="2:5" s="13" customFormat="1" ht="35.1" customHeight="1" x14ac:dyDescent="0.25">
      <c r="B19" s="26" t="s">
        <v>31</v>
      </c>
      <c r="C19" s="25" t="s">
        <v>32</v>
      </c>
      <c r="D19" s="4" t="s">
        <v>9</v>
      </c>
      <c r="E19" s="29">
        <v>37</v>
      </c>
    </row>
    <row r="20" spans="2:5" s="13" customFormat="1" ht="35.1" customHeight="1" thickBot="1" x14ac:dyDescent="0.3">
      <c r="B20" s="27" t="s">
        <v>20</v>
      </c>
      <c r="C20" s="28" t="s">
        <v>33</v>
      </c>
      <c r="D20" s="6"/>
      <c r="E20" s="17">
        <f>E4/SQRT(E19)</f>
        <v>2.1371868349696448</v>
      </c>
    </row>
    <row r="21" spans="2:5" s="13" customFormat="1" ht="35.1" customHeight="1" x14ac:dyDescent="0.35">
      <c r="C21" s="15"/>
    </row>
    <row r="22" spans="2:5" s="13" customFormat="1" ht="35.1" customHeight="1" x14ac:dyDescent="0.35">
      <c r="C22" s="15"/>
    </row>
    <row r="23" spans="2:5" s="13" customFormat="1" ht="35.1" customHeight="1" x14ac:dyDescent="0.35">
      <c r="C23" s="15"/>
    </row>
    <row r="24" spans="2:5" s="13" customFormat="1" ht="35.1" customHeight="1" x14ac:dyDescent="0.35">
      <c r="C24" s="15"/>
    </row>
    <row r="25" spans="2:5" s="13" customFormat="1" ht="35.1" customHeight="1" x14ac:dyDescent="0.35">
      <c r="C25" s="15"/>
    </row>
    <row r="26" spans="2:5" s="13" customFormat="1" ht="35.1" customHeight="1" x14ac:dyDescent="0.35">
      <c r="C26" s="15"/>
    </row>
    <row r="27" spans="2:5" s="13" customFormat="1" ht="35.1" customHeight="1" x14ac:dyDescent="0.35">
      <c r="C27" s="15"/>
    </row>
    <row r="28" spans="2:5" s="13" customFormat="1" ht="35.1" customHeight="1" x14ac:dyDescent="0.35">
      <c r="C28" s="15"/>
    </row>
    <row r="29" spans="2:5" s="13" customFormat="1" ht="35.1" customHeight="1" x14ac:dyDescent="0.35">
      <c r="C29" s="15"/>
    </row>
    <row r="30" spans="2:5" s="13" customFormat="1" ht="35.1" customHeight="1" x14ac:dyDescent="0.35">
      <c r="C30" s="15"/>
    </row>
    <row r="31" spans="2:5" s="13" customFormat="1" ht="35.1" customHeight="1" x14ac:dyDescent="0.35">
      <c r="C31" s="15"/>
    </row>
    <row r="32" spans="2:5" s="13" customFormat="1" ht="35.1" customHeight="1" x14ac:dyDescent="0.35">
      <c r="C32" s="15"/>
    </row>
    <row r="33" spans="3:3" s="13" customFormat="1" ht="20.100000000000001" customHeight="1" x14ac:dyDescent="0.35">
      <c r="C33" s="15"/>
    </row>
    <row r="34" spans="3:3" s="13" customFormat="1" x14ac:dyDescent="0.3">
      <c r="C34" s="14"/>
    </row>
    <row r="35" spans="3:3" s="13" customFormat="1" x14ac:dyDescent="0.3">
      <c r="C35" s="14"/>
    </row>
    <row r="36" spans="3:3" s="13" customFormat="1" x14ac:dyDescent="0.3">
      <c r="C36" s="14"/>
    </row>
    <row r="37" spans="3:3" s="13" customFormat="1" x14ac:dyDescent="0.3">
      <c r="C37" s="14"/>
    </row>
    <row r="38" spans="3:3" s="13" customFormat="1" x14ac:dyDescent="0.3">
      <c r="C38" s="14"/>
    </row>
    <row r="39" spans="3:3" s="13" customFormat="1" x14ac:dyDescent="0.3">
      <c r="C39" s="14"/>
    </row>
    <row r="40" spans="3:3" s="13" customFormat="1" x14ac:dyDescent="0.3">
      <c r="C40" s="14"/>
    </row>
    <row r="41" spans="3:3" s="13" customFormat="1" x14ac:dyDescent="0.3">
      <c r="C41" s="14"/>
    </row>
    <row r="42" spans="3:3" s="13" customFormat="1" x14ac:dyDescent="0.3">
      <c r="C42" s="14"/>
    </row>
    <row r="43" spans="3:3" s="13" customFormat="1" x14ac:dyDescent="0.3">
      <c r="C43" s="14"/>
    </row>
    <row r="44" spans="3:3" s="13" customFormat="1" x14ac:dyDescent="0.3">
      <c r="C44" s="14"/>
    </row>
    <row r="45" spans="3:3" s="13" customFormat="1" x14ac:dyDescent="0.3">
      <c r="C45" s="14"/>
    </row>
    <row r="46" spans="3:3" s="13" customFormat="1" x14ac:dyDescent="0.3">
      <c r="C46" s="14"/>
    </row>
    <row r="47" spans="3:3" s="13" customFormat="1" x14ac:dyDescent="0.3">
      <c r="C47" s="14"/>
    </row>
    <row r="48" spans="3:3" s="13" customFormat="1" x14ac:dyDescent="0.3">
      <c r="C48" s="14"/>
    </row>
    <row r="49" spans="3:3" s="13" customFormat="1" x14ac:dyDescent="0.3">
      <c r="C49" s="14"/>
    </row>
    <row r="50" spans="3:3" s="13" customFormat="1" x14ac:dyDescent="0.3">
      <c r="C50" s="14"/>
    </row>
    <row r="51" spans="3:3" s="13" customFormat="1" x14ac:dyDescent="0.3">
      <c r="C51" s="14"/>
    </row>
    <row r="52" spans="3:3" s="13" customFormat="1" x14ac:dyDescent="0.3">
      <c r="C52" s="14"/>
    </row>
    <row r="53" spans="3:3" s="13" customFormat="1" x14ac:dyDescent="0.3">
      <c r="C53" s="14"/>
    </row>
    <row r="54" spans="3:3" s="13" customFormat="1" x14ac:dyDescent="0.3">
      <c r="C54" s="14"/>
    </row>
    <row r="55" spans="3:3" s="13" customFormat="1" x14ac:dyDescent="0.3">
      <c r="C55" s="14"/>
    </row>
    <row r="56" spans="3:3" s="13" customFormat="1" x14ac:dyDescent="0.3">
      <c r="C56" s="14"/>
    </row>
    <row r="57" spans="3:3" s="13" customFormat="1" x14ac:dyDescent="0.3">
      <c r="C57" s="14"/>
    </row>
    <row r="58" spans="3:3" s="13" customFormat="1" x14ac:dyDescent="0.3">
      <c r="C58" s="14"/>
    </row>
    <row r="59" spans="3:3" s="13" customFormat="1" x14ac:dyDescent="0.3">
      <c r="C59" s="14"/>
    </row>
    <row r="60" spans="3:3" s="13" customFormat="1" x14ac:dyDescent="0.3">
      <c r="C60" s="14"/>
    </row>
    <row r="61" spans="3:3" s="13" customFormat="1" x14ac:dyDescent="0.3">
      <c r="C61" s="14"/>
    </row>
    <row r="62" spans="3:3" s="13" customFormat="1" x14ac:dyDescent="0.3">
      <c r="C62" s="14"/>
    </row>
    <row r="63" spans="3:3" s="13" customFormat="1" x14ac:dyDescent="0.3">
      <c r="C63" s="14"/>
    </row>
    <row r="64" spans="3:3" s="13" customFormat="1" x14ac:dyDescent="0.3">
      <c r="C64" s="14"/>
    </row>
    <row r="65" spans="3:3" s="13" customFormat="1" x14ac:dyDescent="0.3">
      <c r="C65" s="14"/>
    </row>
    <row r="66" spans="3:3" s="13" customFormat="1" x14ac:dyDescent="0.3">
      <c r="C66" s="14"/>
    </row>
    <row r="67" spans="3:3" s="13" customFormat="1" x14ac:dyDescent="0.3">
      <c r="C67" s="14"/>
    </row>
    <row r="68" spans="3:3" s="13" customFormat="1" x14ac:dyDescent="0.3">
      <c r="C68" s="14"/>
    </row>
    <row r="69" spans="3:3" s="13" customFormat="1" x14ac:dyDescent="0.3">
      <c r="C69" s="14"/>
    </row>
    <row r="70" spans="3:3" s="13" customFormat="1" x14ac:dyDescent="0.3">
      <c r="C70" s="14"/>
    </row>
    <row r="71" spans="3:3" s="13" customFormat="1" x14ac:dyDescent="0.3">
      <c r="C71" s="14"/>
    </row>
  </sheetData>
  <sheetProtection algorithmName="SHA-512" hashValue="1PM8jA+f9q6JnqPw3m29/nQ+gqqfGdJNMdnoQj3dcmpDJs8Ux60mmJiCIjKvewWQYw6ettBDOF/YpO4Qyia+3w==" saltValue="p8p5Hlz33JvGgtg1u+etNA==" spinCount="100000" sheet="1" objects="1" scenarios="1"/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dcterms:created xsi:type="dcterms:W3CDTF">2022-10-24T07:47:50Z</dcterms:created>
  <dcterms:modified xsi:type="dcterms:W3CDTF">2022-10-25T11:37:13Z</dcterms:modified>
</cp:coreProperties>
</file>