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РОЕКТЫ\Проектирование\Теория корабля\Болванки рабочие\"/>
    </mc:Choice>
  </mc:AlternateContent>
  <bookViews>
    <workbookView xWindow="0" yWindow="0" windowWidth="26985" windowHeight="121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J7" i="1" l="1"/>
  <c r="H7" i="1"/>
  <c r="K7" i="1" l="1"/>
  <c r="L7" i="1" s="1"/>
  <c r="E7" i="1"/>
  <c r="F7" i="1" l="1"/>
</calcChain>
</file>

<file path=xl/sharedStrings.xml><?xml version="1.0" encoding="utf-8"?>
<sst xmlns="http://schemas.openxmlformats.org/spreadsheetml/2006/main" count="19" uniqueCount="17">
  <si>
    <t>Число Фруда</t>
  </si>
  <si>
    <t>V</t>
  </si>
  <si>
    <t>L</t>
  </si>
  <si>
    <t>Fr</t>
  </si>
  <si>
    <t>Скорость относительно воды  м/сек</t>
  </si>
  <si>
    <t>Промежуточный результат</t>
  </si>
  <si>
    <t>Расчет числа Фруда</t>
  </si>
  <si>
    <t>Обороты гребного винта  об/мин</t>
  </si>
  <si>
    <t>Длина Вашего судна по ватерлинии  м</t>
  </si>
  <si>
    <t>Шаг гребного винта  мм</t>
  </si>
  <si>
    <t>n</t>
  </si>
  <si>
    <t>H</t>
  </si>
  <si>
    <t xml:space="preserve">Произведение Hn </t>
  </si>
  <si>
    <t>Эффективность гребного винта</t>
  </si>
  <si>
    <t>Е</t>
  </si>
  <si>
    <t>Скорость относительно воды  км/час</t>
  </si>
  <si>
    <t>Эффективность гребного винта, 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</si>
</sst>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2" fillId="0" borderId="8" xfId="0" applyNumberFormat="1" applyFont="1" applyBorder="1" applyAlignment="1" applyProtection="1">
      <alignment horizontal="center" vertical="center"/>
      <protection locked="0" hidden="1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13" xfId="0" applyFont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14" xfId="0" applyFont="1" applyBorder="1" applyAlignment="1" applyProtection="1">
      <alignment horizontal="center" vertical="center"/>
      <protection locked="0"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center" vertical="center"/>
      <protection locked="0" hidden="1"/>
    </xf>
    <xf numFmtId="164" fontId="2" fillId="0" borderId="8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8" xfId="0" applyNumberFormat="1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Alignment="1" applyProtection="1">
      <alignment horizontal="center" vertical="center"/>
      <protection locked="0" hidden="1"/>
    </xf>
    <xf numFmtId="165" fontId="2" fillId="0" borderId="15" xfId="0" applyNumberFormat="1" applyFont="1" applyBorder="1" applyAlignment="1" applyProtection="1">
      <alignment horizontal="center" vertical="center"/>
      <protection hidden="1"/>
    </xf>
    <xf numFmtId="164" fontId="2" fillId="3" borderId="7" xfId="0" applyNumberFormat="1" applyFont="1" applyFill="1" applyBorder="1" applyAlignment="1" applyProtection="1">
      <alignment horizontal="center" vertical="center"/>
      <protection locked="0" hidden="1"/>
    </xf>
    <xf numFmtId="164" fontId="2" fillId="3" borderId="8" xfId="0" applyNumberFormat="1" applyFont="1" applyFill="1" applyBorder="1" applyAlignment="1" applyProtection="1">
      <alignment horizontal="center" vertical="center"/>
      <protection locked="0" hidden="1"/>
    </xf>
    <xf numFmtId="1" fontId="2" fillId="3" borderId="7" xfId="0" applyNumberFormat="1" applyFont="1" applyFill="1" applyBorder="1" applyAlignment="1" applyProtection="1">
      <alignment horizontal="center" vertical="center"/>
      <protection locked="0" hidden="1"/>
    </xf>
    <xf numFmtId="1" fontId="2" fillId="3" borderId="8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1" fontId="3" fillId="4" borderId="9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494949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06" zoomScaleNormal="106" workbookViewId="0">
      <selection activeCell="M10" sqref="M10"/>
    </sheetView>
  </sheetViews>
  <sheetFormatPr defaultRowHeight="15" x14ac:dyDescent="0.25"/>
  <cols>
    <col min="2" max="2" width="14.85546875" style="10" customWidth="1"/>
    <col min="3" max="3" width="15.28515625" style="10" customWidth="1"/>
    <col min="4" max="4" width="15.7109375" style="10" customWidth="1"/>
    <col min="5" max="5" width="17.42578125" style="10" hidden="1" customWidth="1"/>
    <col min="6" max="6" width="13.85546875" style="10" customWidth="1"/>
    <col min="7" max="7" width="16.140625" style="5" customWidth="1"/>
    <col min="8" max="8" width="18.42578125" style="5" hidden="1" customWidth="1"/>
    <col min="9" max="9" width="16.5703125" style="5" customWidth="1"/>
    <col min="10" max="10" width="27.7109375" style="5" hidden="1" customWidth="1"/>
    <col min="11" max="11" width="35.28515625" style="5" hidden="1" customWidth="1"/>
    <col min="12" max="12" width="22.42578125" style="5" customWidth="1"/>
    <col min="13" max="27" width="9.140625" style="5"/>
  </cols>
  <sheetData>
    <row r="1" spans="1:27" s="5" customFormat="1" x14ac:dyDescent="0.25">
      <c r="B1" s="9"/>
      <c r="C1" s="9"/>
      <c r="D1" s="9"/>
      <c r="E1" s="9"/>
      <c r="F1" s="9"/>
    </row>
    <row r="2" spans="1:27" s="5" customFormat="1" x14ac:dyDescent="0.25">
      <c r="B2" s="9"/>
      <c r="C2" s="9"/>
      <c r="D2" s="9"/>
      <c r="E2" s="9"/>
      <c r="F2" s="9"/>
    </row>
    <row r="3" spans="1:27" s="5" customFormat="1" ht="14.25" customHeight="1" thickBot="1" x14ac:dyDescent="0.3">
      <c r="B3" s="9"/>
      <c r="C3" s="9"/>
      <c r="D3" s="9"/>
      <c r="E3" s="9"/>
      <c r="F3" s="9"/>
    </row>
    <row r="4" spans="1:27" s="3" customFormat="1" ht="24.75" customHeight="1" thickBot="1" x14ac:dyDescent="0.35">
      <c r="A4" s="6"/>
      <c r="B4" s="32" t="s">
        <v>6</v>
      </c>
      <c r="C4" s="33"/>
      <c r="D4" s="33"/>
      <c r="E4" s="33"/>
      <c r="F4" s="34"/>
      <c r="G4" s="35" t="s">
        <v>13</v>
      </c>
      <c r="H4" s="36"/>
      <c r="I4" s="36"/>
      <c r="J4" s="36"/>
      <c r="K4" s="36"/>
      <c r="L4" s="3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2" customFormat="1" ht="93.75" x14ac:dyDescent="0.25">
      <c r="A5" s="7"/>
      <c r="B5" s="11" t="s">
        <v>15</v>
      </c>
      <c r="C5" s="12" t="s">
        <v>4</v>
      </c>
      <c r="D5" s="12" t="s">
        <v>8</v>
      </c>
      <c r="E5" s="12" t="s">
        <v>5</v>
      </c>
      <c r="F5" s="13" t="s">
        <v>0</v>
      </c>
      <c r="G5" s="14" t="s">
        <v>7</v>
      </c>
      <c r="H5" s="15" t="s">
        <v>5</v>
      </c>
      <c r="I5" s="15" t="s">
        <v>9</v>
      </c>
      <c r="J5" s="15" t="s">
        <v>5</v>
      </c>
      <c r="K5" s="15" t="s">
        <v>12</v>
      </c>
      <c r="L5" s="16" t="s">
        <v>16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1" customFormat="1" ht="28.5" customHeight="1" x14ac:dyDescent="0.25">
      <c r="A6" s="8"/>
      <c r="B6" s="17" t="s">
        <v>1</v>
      </c>
      <c r="C6" s="18"/>
      <c r="D6" s="18" t="s">
        <v>2</v>
      </c>
      <c r="E6" s="18"/>
      <c r="F6" s="19" t="s">
        <v>3</v>
      </c>
      <c r="G6" s="20" t="s">
        <v>10</v>
      </c>
      <c r="H6" s="21"/>
      <c r="I6" s="21" t="s">
        <v>11</v>
      </c>
      <c r="J6" s="21"/>
      <c r="K6" s="21"/>
      <c r="L6" s="22" t="s">
        <v>14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26" customFormat="1" ht="26.25" customHeight="1" thickBot="1" x14ac:dyDescent="0.3">
      <c r="A7" s="23"/>
      <c r="B7" s="28">
        <v>30</v>
      </c>
      <c r="C7" s="24">
        <f>B7*1000/3600</f>
        <v>8.3333333333333339</v>
      </c>
      <c r="D7" s="29">
        <v>8.5</v>
      </c>
      <c r="E7" s="4">
        <f>POWER(9.81*D7,0.5)</f>
        <v>9.1315387531346541</v>
      </c>
      <c r="F7" s="27">
        <f>C7/E7</f>
        <v>0.91258807070962555</v>
      </c>
      <c r="G7" s="30">
        <v>1200</v>
      </c>
      <c r="H7" s="24">
        <f>G7/60</f>
        <v>20</v>
      </c>
      <c r="I7" s="31">
        <v>700</v>
      </c>
      <c r="J7" s="25">
        <f>I7*0.001</f>
        <v>0.70000000000000007</v>
      </c>
      <c r="K7" s="24">
        <f>H7*J7</f>
        <v>14.000000000000002</v>
      </c>
      <c r="L7" s="41">
        <f>C7*100/K7</f>
        <v>59.523809523809518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84" customHeight="1" thickBot="1" x14ac:dyDescent="0.3">
      <c r="A8" s="5"/>
      <c r="B8" s="38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27" x14ac:dyDescent="0.25">
      <c r="A9" s="5"/>
      <c r="B9" s="9"/>
      <c r="C9" s="9"/>
      <c r="D9" s="9"/>
      <c r="E9" s="9"/>
      <c r="F9" s="9"/>
    </row>
    <row r="10" spans="1:27" x14ac:dyDescent="0.25">
      <c r="A10" s="5"/>
      <c r="B10" s="9"/>
      <c r="C10" s="9"/>
      <c r="D10" s="9"/>
      <c r="E10" s="9"/>
      <c r="F10" s="9"/>
    </row>
    <row r="11" spans="1:27" x14ac:dyDescent="0.25">
      <c r="A11" s="5"/>
      <c r="B11" s="9"/>
      <c r="C11" s="9"/>
      <c r="D11" s="9"/>
      <c r="E11" s="9"/>
      <c r="F11" s="9"/>
    </row>
    <row r="12" spans="1:27" x14ac:dyDescent="0.25">
      <c r="A12" s="5"/>
      <c r="B12" s="9"/>
      <c r="C12" s="9"/>
      <c r="D12" s="9"/>
      <c r="E12" s="9"/>
      <c r="F12" s="9"/>
    </row>
    <row r="13" spans="1:27" x14ac:dyDescent="0.25">
      <c r="A13" s="5"/>
      <c r="B13" s="9"/>
      <c r="C13" s="9"/>
      <c r="D13" s="9"/>
      <c r="E13" s="9"/>
      <c r="F13" s="9"/>
    </row>
    <row r="14" spans="1:27" x14ac:dyDescent="0.25">
      <c r="A14" s="5"/>
      <c r="B14" s="9"/>
      <c r="C14" s="9"/>
      <c r="D14" s="9"/>
      <c r="E14" s="9"/>
      <c r="F14" s="9"/>
    </row>
    <row r="15" spans="1:27" x14ac:dyDescent="0.25">
      <c r="A15" s="5"/>
      <c r="B15" s="9"/>
      <c r="C15" s="9"/>
      <c r="D15" s="9"/>
      <c r="E15" s="9"/>
      <c r="F15" s="9"/>
    </row>
    <row r="16" spans="1:27" x14ac:dyDescent="0.25">
      <c r="A16" s="5"/>
      <c r="B16" s="9"/>
      <c r="C16" s="9"/>
      <c r="D16" s="9"/>
      <c r="E16" s="9"/>
      <c r="F16" s="9"/>
    </row>
    <row r="17" spans="1:6" x14ac:dyDescent="0.25">
      <c r="A17" s="5"/>
      <c r="B17" s="9"/>
      <c r="C17" s="9"/>
      <c r="D17" s="9"/>
      <c r="E17" s="9"/>
      <c r="F17" s="9"/>
    </row>
    <row r="18" spans="1:6" x14ac:dyDescent="0.25">
      <c r="A18" s="5"/>
      <c r="B18" s="9"/>
      <c r="C18" s="9"/>
      <c r="D18" s="9"/>
      <c r="E18" s="9"/>
      <c r="F18" s="9"/>
    </row>
    <row r="19" spans="1:6" x14ac:dyDescent="0.25">
      <c r="A19" s="5"/>
      <c r="B19" s="9"/>
      <c r="C19" s="9"/>
      <c r="D19" s="9"/>
      <c r="E19" s="9"/>
      <c r="F19" s="9"/>
    </row>
    <row r="20" spans="1:6" x14ac:dyDescent="0.25">
      <c r="A20" s="5"/>
      <c r="B20" s="9"/>
      <c r="C20" s="9"/>
      <c r="D20" s="9"/>
      <c r="E20" s="9"/>
      <c r="F20" s="9"/>
    </row>
    <row r="21" spans="1:6" x14ac:dyDescent="0.25">
      <c r="A21" s="5"/>
      <c r="B21" s="9"/>
      <c r="C21" s="9"/>
      <c r="D21" s="9"/>
      <c r="E21" s="9"/>
      <c r="F21" s="9"/>
    </row>
    <row r="22" spans="1:6" x14ac:dyDescent="0.25">
      <c r="A22" s="5"/>
      <c r="B22" s="9"/>
      <c r="C22" s="9"/>
      <c r="D22" s="9"/>
      <c r="E22" s="9"/>
      <c r="F22" s="9"/>
    </row>
    <row r="23" spans="1:6" x14ac:dyDescent="0.25">
      <c r="A23" s="5"/>
      <c r="B23" s="9"/>
      <c r="C23" s="9"/>
      <c r="D23" s="9"/>
      <c r="E23" s="9"/>
      <c r="F23" s="9"/>
    </row>
    <row r="24" spans="1:6" x14ac:dyDescent="0.25">
      <c r="A24" s="5"/>
      <c r="B24" s="9"/>
      <c r="C24" s="9"/>
      <c r="D24" s="9"/>
      <c r="E24" s="9"/>
      <c r="F24" s="9"/>
    </row>
    <row r="25" spans="1:6" x14ac:dyDescent="0.25">
      <c r="A25" s="5"/>
      <c r="B25" s="9"/>
      <c r="C25" s="9"/>
      <c r="D25" s="9"/>
      <c r="E25" s="9"/>
      <c r="F25" s="9"/>
    </row>
    <row r="26" spans="1:6" x14ac:dyDescent="0.25">
      <c r="A26" s="5"/>
      <c r="B26" s="9"/>
      <c r="C26" s="9"/>
      <c r="D26" s="9"/>
      <c r="E26" s="9"/>
      <c r="F26" s="9"/>
    </row>
    <row r="27" spans="1:6" x14ac:dyDescent="0.25">
      <c r="A27" s="5"/>
      <c r="B27" s="9"/>
      <c r="C27" s="9"/>
      <c r="D27" s="9"/>
      <c r="E27" s="9"/>
      <c r="F27" s="9"/>
    </row>
    <row r="28" spans="1:6" x14ac:dyDescent="0.25">
      <c r="A28" s="5"/>
      <c r="B28" s="9"/>
      <c r="C28" s="9"/>
      <c r="D28" s="9"/>
      <c r="E28" s="9"/>
      <c r="F28" s="9"/>
    </row>
    <row r="29" spans="1:6" x14ac:dyDescent="0.25">
      <c r="A29" s="5"/>
      <c r="B29" s="9"/>
      <c r="C29" s="9"/>
      <c r="D29" s="9"/>
      <c r="E29" s="9"/>
      <c r="F29" s="9"/>
    </row>
    <row r="30" spans="1:6" x14ac:dyDescent="0.25">
      <c r="A30" s="5"/>
      <c r="B30" s="9"/>
      <c r="C30" s="9"/>
      <c r="D30" s="9"/>
      <c r="E30" s="9"/>
      <c r="F30" s="9"/>
    </row>
    <row r="31" spans="1:6" x14ac:dyDescent="0.25">
      <c r="A31" s="5"/>
      <c r="B31" s="9"/>
      <c r="C31" s="9"/>
      <c r="D31" s="9"/>
      <c r="E31" s="9"/>
      <c r="F31" s="9"/>
    </row>
    <row r="32" spans="1:6" x14ac:dyDescent="0.25">
      <c r="A32" s="5"/>
      <c r="B32" s="9"/>
      <c r="C32" s="9"/>
      <c r="D32" s="9"/>
      <c r="E32" s="9"/>
      <c r="F32" s="9"/>
    </row>
    <row r="33" spans="1:6" x14ac:dyDescent="0.25">
      <c r="A33" s="5"/>
      <c r="B33" s="9"/>
      <c r="C33" s="9"/>
      <c r="D33" s="9"/>
      <c r="E33" s="9"/>
      <c r="F33" s="9"/>
    </row>
    <row r="34" spans="1:6" x14ac:dyDescent="0.25">
      <c r="A34" s="5"/>
      <c r="B34" s="9"/>
      <c r="C34" s="9"/>
      <c r="D34" s="9"/>
      <c r="E34" s="9"/>
      <c r="F34" s="9"/>
    </row>
    <row r="35" spans="1:6" x14ac:dyDescent="0.25">
      <c r="A35" s="5"/>
      <c r="B35" s="9"/>
      <c r="C35" s="9"/>
      <c r="D35" s="9"/>
      <c r="E35" s="9"/>
      <c r="F35" s="9"/>
    </row>
    <row r="36" spans="1:6" x14ac:dyDescent="0.25">
      <c r="A36" s="5"/>
      <c r="B36" s="9"/>
      <c r="C36" s="9"/>
      <c r="D36" s="9"/>
      <c r="E36" s="9"/>
      <c r="F36" s="9"/>
    </row>
    <row r="37" spans="1:6" x14ac:dyDescent="0.25">
      <c r="A37" s="5"/>
      <c r="B37" s="9"/>
      <c r="C37" s="9"/>
      <c r="D37" s="9"/>
      <c r="E37" s="9"/>
      <c r="F37" s="9"/>
    </row>
    <row r="38" spans="1:6" x14ac:dyDescent="0.25">
      <c r="A38" s="5"/>
      <c r="B38" s="9"/>
      <c r="C38" s="9"/>
      <c r="D38" s="9"/>
      <c r="E38" s="9"/>
      <c r="F38" s="9"/>
    </row>
    <row r="39" spans="1:6" x14ac:dyDescent="0.25">
      <c r="A39" s="5"/>
      <c r="B39" s="9"/>
      <c r="C39" s="9"/>
      <c r="D39" s="9"/>
      <c r="E39" s="9"/>
      <c r="F39" s="9"/>
    </row>
    <row r="40" spans="1:6" x14ac:dyDescent="0.25">
      <c r="A40" s="5"/>
      <c r="B40" s="9"/>
      <c r="C40" s="9"/>
      <c r="D40" s="9"/>
      <c r="E40" s="9"/>
      <c r="F40" s="9"/>
    </row>
    <row r="41" spans="1:6" x14ac:dyDescent="0.25">
      <c r="A41" s="5"/>
      <c r="B41" s="9"/>
      <c r="C41" s="9"/>
      <c r="D41" s="9"/>
      <c r="E41" s="9"/>
      <c r="F41" s="9"/>
    </row>
  </sheetData>
  <sheetProtection algorithmName="SHA-512" hashValue="D/jNQKLAuTsHBMkxovD+VEDhg/PvCFVJUC7rIZUZNc7E0xlP8LfAg/O/nNnCicwAAPk3wPNZgVG8ECCUp2jSzA==" saltValue="pnVS4JFePosJrwO+IlK1VQ==" spinCount="100000" sheet="1" objects="1" scenarios="1"/>
  <mergeCells count="3">
    <mergeCell ref="B4:F4"/>
    <mergeCell ref="G4:L4"/>
    <mergeCell ref="B8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Sasha</cp:lastModifiedBy>
  <dcterms:created xsi:type="dcterms:W3CDTF">2022-10-10T04:49:45Z</dcterms:created>
  <dcterms:modified xsi:type="dcterms:W3CDTF">2022-11-07T05:55:18Z</dcterms:modified>
</cp:coreProperties>
</file>